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São Paulo" sheetId="1" r:id="rId1"/>
  </sheet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<sst xmlns="http://schemas.openxmlformats.org/spreadsheetml/2006/main" count="30" uniqueCount="30">
  <si>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</si>
  <si>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</si>
  <si>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</si>
  <si>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</si>
  <si>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</si>
  <si>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</si>
  <si>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</si>
  <si>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</si>
  <si>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</si>
  <si>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</si>
  <si>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</si>
  <si>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</si>
  <si>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</si>
  <si>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</si>
  <si>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</si>
  <si>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</si>
  <si>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</si>
  <si>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</si>
  <si>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</si>
  <si>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</si>
  <si>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</si>
  <si>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</si>
  <si>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</si>
  <si>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</si>
  <si>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</si>
  <si>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</si>
  <si>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</si>
  <si>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</si>
  <si>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São Paulo</t>
  </si>
  <si>
    <t>Mortos em acidentes de trânsito no estado de São Paulo,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</si>
</sst>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L16" sqref="L16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2">
        <v>41458</v>
      </c>
      <c r="K1" s="12"/>
    </row>
    <row r="3" spans="1:11" x14ac:dyDescent="0.25">
      <c r="A3" s="7" t="s">
        <v>16</v>
      </c>
    </row>
    <row r="4" spans="1:11" x14ac:dyDescent="0.25">
      <c r="A4" s="4" t="s">
        <v>24</v>
      </c>
      <c r="D4" s="15" t="s">
        <v>29</v>
      </c>
      <c r="E4" s="15"/>
      <c r="F4" s="15"/>
      <c r="G4" s="15"/>
      <c r="H4" s="15"/>
      <c r="I4" s="15"/>
      <c r="J4" s="15"/>
      <c r="K4" s="15"/>
    </row>
    <row r="5" spans="1:11" x14ac:dyDescent="0.25">
      <c r="A5" s="5" t="s">
        <v>0</v>
      </c>
      <c r="D5" s="15" t="s">
        <v>17</v>
      </c>
      <c r="E5" s="15"/>
      <c r="F5" s="15"/>
      <c r="G5" s="15"/>
      <c r="H5" s="15"/>
      <c r="I5" s="15"/>
      <c r="J5" s="15"/>
      <c r="K5" s="15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6404</v>
      </c>
      <c r="C11" s="11">
        <f t="shared" ref="C11:K11" si="0">C25</f>
        <v>7025</v>
      </c>
      <c r="D11" s="11">
        <f t="shared" si="0"/>
        <v>7045</v>
      </c>
      <c r="E11" s="11">
        <f t="shared" si="0"/>
        <v>7184</v>
      </c>
      <c r="F11" s="11">
        <f t="shared" si="0"/>
        <v>7305</v>
      </c>
      <c r="G11" s="11">
        <f t="shared" si="0"/>
        <v>7802</v>
      </c>
      <c r="H11" s="11">
        <f t="shared" si="0"/>
        <v>7748</v>
      </c>
      <c r="I11" s="11">
        <f t="shared" si="0"/>
        <v>7164</v>
      </c>
      <c r="J11" s="11">
        <f t="shared" si="0"/>
        <v>7460</v>
      </c>
      <c r="K11" s="11">
        <f t="shared" si="0"/>
        <v>7681</v>
      </c>
    </row>
    <row r="12" spans="1:11" x14ac:dyDescent="0.25">
      <c r="A12" s="1" t="s">
        <v>3</v>
      </c>
      <c r="B12" s="11">
        <f>SUM(B13:B24)</f>
        <v>6404</v>
      </c>
      <c r="C12" s="11">
        <f t="shared" ref="C12:K12" si="1">SUM(C13:C24)</f>
        <v>7025</v>
      </c>
      <c r="D12" s="11">
        <f t="shared" si="1"/>
        <v>7045</v>
      </c>
      <c r="E12" s="11">
        <f t="shared" si="1"/>
        <v>7184</v>
      </c>
      <c r="F12" s="11">
        <f t="shared" si="1"/>
        <v>7305</v>
      </c>
      <c r="G12" s="11">
        <f t="shared" si="1"/>
        <v>7802</v>
      </c>
      <c r="H12" s="11">
        <f t="shared" si="1"/>
        <v>7748</v>
      </c>
      <c r="I12" s="11">
        <f t="shared" si="1"/>
        <v>7164</v>
      </c>
      <c r="J12" s="11">
        <f t="shared" si="1"/>
        <v>7460</v>
      </c>
      <c r="K12" s="11">
        <f t="shared" si="1"/>
        <v>7681</v>
      </c>
    </row>
    <row r="13" spans="1:11" x14ac:dyDescent="0.25">
      <c r="A13" s="1" t="s">
        <v>4</v>
      </c>
      <c r="B13" s="11">
        <v>1813</v>
      </c>
      <c r="C13" s="11">
        <v>2179</v>
      </c>
      <c r="D13" s="11">
        <v>2167</v>
      </c>
      <c r="E13" s="11">
        <v>2215</v>
      </c>
      <c r="F13" s="11">
        <v>2253</v>
      </c>
      <c r="G13" s="11">
        <v>2198</v>
      </c>
      <c r="H13" s="11">
        <v>2180</v>
      </c>
      <c r="I13" s="11">
        <v>2008</v>
      </c>
      <c r="J13" s="11">
        <v>1983</v>
      </c>
      <c r="K13" s="11">
        <v>2003</v>
      </c>
    </row>
    <row r="14" spans="1:11" x14ac:dyDescent="0.25">
      <c r="A14" s="1" t="s">
        <v>5</v>
      </c>
      <c r="B14" s="11">
        <v>115</v>
      </c>
      <c r="C14" s="11">
        <v>145</v>
      </c>
      <c r="D14" s="11">
        <v>169</v>
      </c>
      <c r="E14" s="11">
        <v>166</v>
      </c>
      <c r="F14" s="11">
        <v>338</v>
      </c>
      <c r="G14" s="11">
        <v>322</v>
      </c>
      <c r="H14" s="11">
        <v>311</v>
      </c>
      <c r="I14" s="11">
        <v>329</v>
      </c>
      <c r="J14" s="11">
        <v>290</v>
      </c>
      <c r="K14" s="11">
        <v>293</v>
      </c>
    </row>
    <row r="15" spans="1:11" x14ac:dyDescent="0.25">
      <c r="A15" s="1" t="s">
        <v>6</v>
      </c>
      <c r="B15" s="11">
        <v>325</v>
      </c>
      <c r="C15" s="11">
        <v>449</v>
      </c>
      <c r="D15" s="11">
        <v>573</v>
      </c>
      <c r="E15" s="11">
        <v>695</v>
      </c>
      <c r="F15" s="11">
        <v>1207</v>
      </c>
      <c r="G15" s="11">
        <v>1321</v>
      </c>
      <c r="H15" s="11">
        <v>1587</v>
      </c>
      <c r="I15" s="11">
        <v>1490</v>
      </c>
      <c r="J15" s="11">
        <v>1661</v>
      </c>
      <c r="K15" s="11">
        <v>1764</v>
      </c>
    </row>
    <row r="16" spans="1:11" x14ac:dyDescent="0.25">
      <c r="A16" s="1" t="s">
        <v>22</v>
      </c>
      <c r="B16" s="11">
        <v>0</v>
      </c>
      <c r="C16" s="11">
        <v>0</v>
      </c>
      <c r="D16" s="11">
        <v>0</v>
      </c>
      <c r="E16" s="11">
        <v>0</v>
      </c>
      <c r="F16" s="11">
        <v>8</v>
      </c>
      <c r="G16" s="11">
        <v>7</v>
      </c>
      <c r="H16" s="11">
        <v>9</v>
      </c>
      <c r="I16" s="11">
        <v>10</v>
      </c>
      <c r="J16" s="11">
        <v>9</v>
      </c>
      <c r="K16" s="11">
        <v>12</v>
      </c>
    </row>
    <row r="17" spans="1:11" x14ac:dyDescent="0.25">
      <c r="A17" s="1" t="s">
        <v>7</v>
      </c>
      <c r="B17" s="11">
        <v>528</v>
      </c>
      <c r="C17" s="11">
        <v>625</v>
      </c>
      <c r="D17" s="11">
        <v>659</v>
      </c>
      <c r="E17" s="11">
        <v>595</v>
      </c>
      <c r="F17" s="11">
        <v>1336</v>
      </c>
      <c r="G17" s="11">
        <v>1325</v>
      </c>
      <c r="H17" s="11">
        <v>1330</v>
      </c>
      <c r="I17" s="11">
        <v>1335</v>
      </c>
      <c r="J17" s="11">
        <v>1376</v>
      </c>
      <c r="K17" s="11">
        <v>1388</v>
      </c>
    </row>
    <row r="18" spans="1:11" x14ac:dyDescent="0.25">
      <c r="A18" s="1" t="s">
        <v>8</v>
      </c>
      <c r="B18" s="11">
        <v>2</v>
      </c>
      <c r="C18" s="11">
        <v>4</v>
      </c>
      <c r="D18" s="11">
        <v>12</v>
      </c>
      <c r="E18" s="11">
        <v>10</v>
      </c>
      <c r="F18" s="11">
        <v>33</v>
      </c>
      <c r="G18" s="11">
        <v>39</v>
      </c>
      <c r="H18" s="11">
        <v>24</v>
      </c>
      <c r="I18" s="11">
        <v>30</v>
      </c>
      <c r="J18" s="11">
        <v>36</v>
      </c>
      <c r="K18" s="11">
        <v>73</v>
      </c>
    </row>
    <row r="19" spans="1:11" x14ac:dyDescent="0.25">
      <c r="A19" s="1" t="s">
        <v>9</v>
      </c>
      <c r="B19" s="11">
        <v>38</v>
      </c>
      <c r="C19" s="11">
        <v>54</v>
      </c>
      <c r="D19" s="11">
        <v>55</v>
      </c>
      <c r="E19" s="11">
        <v>47</v>
      </c>
      <c r="F19" s="11">
        <v>120</v>
      </c>
      <c r="G19" s="11">
        <v>117</v>
      </c>
      <c r="H19" s="11">
        <v>104</v>
      </c>
      <c r="I19" s="11">
        <v>98</v>
      </c>
      <c r="J19" s="11">
        <v>144</v>
      </c>
      <c r="K19" s="11">
        <v>117</v>
      </c>
    </row>
    <row r="20" spans="1:11" x14ac:dyDescent="0.25">
      <c r="A20" s="1" t="s">
        <v>10</v>
      </c>
      <c r="B20" s="11">
        <v>3</v>
      </c>
      <c r="C20" s="11">
        <v>8</v>
      </c>
      <c r="D20" s="11">
        <v>22</v>
      </c>
      <c r="E20" s="11">
        <v>14</v>
      </c>
      <c r="F20" s="11">
        <v>72</v>
      </c>
      <c r="G20" s="11">
        <v>32</v>
      </c>
      <c r="H20" s="11">
        <v>23</v>
      </c>
      <c r="I20" s="11">
        <v>28</v>
      </c>
      <c r="J20" s="11">
        <v>35</v>
      </c>
      <c r="K20" s="11">
        <v>38</v>
      </c>
    </row>
    <row r="21" spans="1:11" x14ac:dyDescent="0.25">
      <c r="A21" s="1" t="s">
        <v>11</v>
      </c>
      <c r="B21" s="11">
        <v>3565</v>
      </c>
      <c r="C21" s="11">
        <v>3545</v>
      </c>
      <c r="D21" s="11">
        <v>3371</v>
      </c>
      <c r="E21" s="11">
        <v>3426</v>
      </c>
      <c r="F21" s="11">
        <v>1754</v>
      </c>
      <c r="G21" s="11">
        <v>2038</v>
      </c>
      <c r="H21" s="11">
        <v>1931</v>
      </c>
      <c r="I21" s="11">
        <v>1581</v>
      </c>
      <c r="J21" s="11">
        <v>1630</v>
      </c>
      <c r="K21" s="11">
        <v>1689</v>
      </c>
    </row>
    <row r="22" spans="1:11" x14ac:dyDescent="0.25">
      <c r="A22" s="1" t="s">
        <v>12</v>
      </c>
      <c r="B22" s="11">
        <v>4</v>
      </c>
      <c r="C22" s="11">
        <v>3</v>
      </c>
      <c r="D22" s="11">
        <v>4</v>
      </c>
      <c r="E22" s="11">
        <v>5</v>
      </c>
      <c r="F22" s="11">
        <v>5</v>
      </c>
      <c r="G22" s="11">
        <v>2</v>
      </c>
      <c r="H22" s="11">
        <v>6</v>
      </c>
      <c r="I22" s="11">
        <v>13</v>
      </c>
      <c r="J22" s="11">
        <v>9</v>
      </c>
      <c r="K22" s="11">
        <v>9</v>
      </c>
    </row>
    <row r="23" spans="1:11" x14ac:dyDescent="0.25">
      <c r="A23" s="1" t="s">
        <v>27</v>
      </c>
      <c r="B23" s="11">
        <v>10</v>
      </c>
      <c r="C23" s="11">
        <v>13</v>
      </c>
      <c r="D23" s="11">
        <v>13</v>
      </c>
      <c r="E23" s="11">
        <v>11</v>
      </c>
      <c r="F23" s="11">
        <v>14</v>
      </c>
      <c r="G23" s="11">
        <v>213</v>
      </c>
      <c r="H23" s="11">
        <v>9</v>
      </c>
      <c r="I23" s="11">
        <v>7</v>
      </c>
      <c r="J23" s="11">
        <v>16</v>
      </c>
      <c r="K23" s="11">
        <v>19</v>
      </c>
    </row>
    <row r="24" spans="1:11" x14ac:dyDescent="0.25">
      <c r="A24" s="1" t="s">
        <v>25</v>
      </c>
      <c r="B24" s="11">
        <v>1</v>
      </c>
      <c r="C24" s="11">
        <v>0</v>
      </c>
      <c r="D24" s="11">
        <v>0</v>
      </c>
      <c r="E24" s="11">
        <v>0</v>
      </c>
      <c r="F24" s="11">
        <v>165</v>
      </c>
      <c r="G24" s="11">
        <v>188</v>
      </c>
      <c r="H24" s="11">
        <v>234</v>
      </c>
      <c r="I24" s="11">
        <v>235</v>
      </c>
      <c r="J24" s="11">
        <v>271</v>
      </c>
      <c r="K24" s="11">
        <v>276</v>
      </c>
    </row>
    <row r="25" spans="1:11" x14ac:dyDescent="0.25">
      <c r="A25" s="3" t="s">
        <v>13</v>
      </c>
      <c r="B25" s="11">
        <f>SUM(B13:B24)</f>
        <v>6404</v>
      </c>
      <c r="C25" s="11">
        <f t="shared" ref="C25:K25" si="2">SUM(C13:C24)</f>
        <v>7025</v>
      </c>
      <c r="D25" s="11">
        <f t="shared" si="2"/>
        <v>7045</v>
      </c>
      <c r="E25" s="11">
        <f t="shared" si="2"/>
        <v>7184</v>
      </c>
      <c r="F25" s="11">
        <f t="shared" si="2"/>
        <v>7305</v>
      </c>
      <c r="G25" s="11">
        <f t="shared" si="2"/>
        <v>7802</v>
      </c>
      <c r="H25" s="11">
        <f t="shared" si="2"/>
        <v>7748</v>
      </c>
      <c r="I25" s="11">
        <f t="shared" si="2"/>
        <v>7164</v>
      </c>
      <c r="J25" s="11">
        <f t="shared" si="2"/>
        <v>7460</v>
      </c>
      <c r="K25" s="11">
        <f t="shared" si="2"/>
        <v>7681</v>
      </c>
    </row>
    <row r="26" spans="1:11" x14ac:dyDescent="0.25">
      <c r="A26" s="13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5">
      <c r="A27" s="14" t="s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1">
        <f>B25-B22-B23-B24</f>
        <v>6389</v>
      </c>
      <c r="C30" s="11">
        <f>C25-C22-C23-C24</f>
        <v>7009</v>
      </c>
      <c r="D30" s="11">
        <f t="shared" ref="D30:K30" si="3">D25-D22-D23-D24</f>
        <v>7028</v>
      </c>
      <c r="E30" s="11">
        <f t="shared" si="3"/>
        <v>7168</v>
      </c>
      <c r="F30" s="11">
        <f t="shared" si="3"/>
        <v>7121</v>
      </c>
      <c r="G30" s="11">
        <f t="shared" si="3"/>
        <v>7399</v>
      </c>
      <c r="H30" s="11">
        <f t="shared" si="3"/>
        <v>7499</v>
      </c>
      <c r="I30" s="11">
        <f t="shared" si="3"/>
        <v>6909</v>
      </c>
      <c r="J30" s="11">
        <f t="shared" si="3"/>
        <v>7164</v>
      </c>
      <c r="K30" s="11">
        <f t="shared" si="3"/>
        <v>7377</v>
      </c>
    </row>
    <row r="32" spans="1:11" x14ac:dyDescent="0.25">
      <c r="A32" t="s">
        <v>14</v>
      </c>
    </row>
  </sheetData>
  <mergeCells count="5">
    <mergeCell ref="J1:K1"/>
    <mergeCell ref="A26:K26"/>
    <mergeCell ref="A27:K27"/>
    <mergeCell ref="D4:K4"/>
    <mergeCell ref="D5:K5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São Paulo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2013-07-05T13:12:19Z</dcterms:modified>
</cp:coreProperties>
</file>